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codeName="Questa_cartella_di_lavoro" defaultThemeVersion="124226"/>
  <xr:revisionPtr revIDLastSave="0" documentId="13_ncr:1_{BE12FB57-2C08-497D-ACE1-AD5B1F4DC313}" xr6:coauthVersionLast="33" xr6:coauthVersionMax="33" xr10:uidLastSave="{00000000-0000-0000-0000-000000000000}"/>
  <bookViews>
    <workbookView xWindow="240" yWindow="108" windowWidth="14808" windowHeight="8016" xr2:uid="{00000000-000D-0000-FFFF-FFFF00000000}"/>
  </bookViews>
  <sheets>
    <sheet name="PLAN" sheetId="25" r:id="rId1"/>
    <sheet name="VOLI" sheetId="27" r:id="rId2"/>
    <sheet name="SISTEMAZIONI" sheetId="26" r:id="rId3"/>
  </sheets>
  <definedNames>
    <definedName name="_xlnm.Print_Area" localSheetId="2">SISTEMAZIONI!$A$1:$J$18</definedName>
  </definedNames>
  <calcPr calcId="179017"/>
</workbook>
</file>

<file path=xl/calcChain.xml><?xml version="1.0" encoding="utf-8"?>
<calcChain xmlns="http://schemas.openxmlformats.org/spreadsheetml/2006/main">
  <c r="B9" i="26" l="1"/>
  <c r="B8" i="26"/>
  <c r="D8" i="26" s="1"/>
  <c r="E8" i="26" s="1"/>
  <c r="B7" i="26" l="1"/>
  <c r="B6" i="26"/>
  <c r="D6" i="26" s="1"/>
  <c r="E6" i="26" s="1"/>
  <c r="D7" i="26" l="1"/>
  <c r="E7" i="26" s="1"/>
  <c r="B15" i="26"/>
  <c r="D15" i="26" s="1"/>
  <c r="E15" i="26" s="1"/>
  <c r="B14" i="26"/>
  <c r="D14" i="26" s="1"/>
  <c r="E14" i="26" s="1"/>
  <c r="B13" i="26"/>
  <c r="D13" i="26" s="1"/>
  <c r="E13" i="26" s="1"/>
  <c r="B12" i="26"/>
  <c r="D12" i="26" s="1"/>
  <c r="E12" i="26" s="1"/>
  <c r="B11" i="26"/>
  <c r="D11" i="26" s="1"/>
  <c r="E11" i="26" s="1"/>
  <c r="B10" i="26"/>
  <c r="D10" i="26" s="1"/>
  <c r="E10" i="26" s="1"/>
  <c r="D9" i="26"/>
  <c r="E9" i="26" s="1"/>
  <c r="D5" i="26"/>
  <c r="D4" i="26"/>
  <c r="E4" i="26" s="1"/>
  <c r="D3" i="26"/>
  <c r="E3" i="26" s="1"/>
  <c r="F25" i="25"/>
  <c r="I25" i="25"/>
  <c r="E5" i="26" l="1"/>
  <c r="F16" i="26"/>
  <c r="D16" i="26"/>
  <c r="F17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1" authorId="0" shapeId="0" xr:uid="{A80444DF-F12F-438B-AE45-0F6B70651FE6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mezzo utilizzato</t>
        </r>
      </text>
    </comment>
    <comment ref="C2" authorId="0" shapeId="0" xr:uid="{52C15885-71F0-4A13-90D5-191863BB929F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luogo tappa di arrivo</t>
        </r>
      </text>
    </comment>
    <comment ref="D2" authorId="0" shapeId="0" xr:uid="{AC6C2494-6D5E-4FE1-8FE1-F402D8CF700E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luogo tappa di partenza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A3" authorId="0" shapeId="0" xr:uid="{8DF9FAC2-EA37-41A7-92B7-336998E32C6C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volo di andata</t>
        </r>
      </text>
    </comment>
    <comment ref="A8" authorId="0" shapeId="0" xr:uid="{FEA7D7C0-B21C-44D9-8FF3-099C0ED45596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volo di ritorno</t>
        </r>
      </text>
    </comment>
    <comment ref="A13" authorId="0" shapeId="0" xr:uid="{D0013A76-088C-4EE4-81ED-C17CD8FA0B8B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volo interno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1" authorId="0" shapeId="0" xr:uid="{0431BCA4-0064-412B-924F-B4DEE5602E05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ES. Booking, Airbnb, sito hotel, mail, ecc
</t>
        </r>
      </text>
    </comment>
    <comment ref="J1" authorId="0" shapeId="0" xr:uid="{0CFCA193-5074-4092-AEE4-EF5BBB1C316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se già pagato prima della partenza o ancora da saldare in loco</t>
        </r>
      </text>
    </comment>
  </commentList>
</comments>
</file>

<file path=xl/sharedStrings.xml><?xml version="1.0" encoding="utf-8"?>
<sst xmlns="http://schemas.openxmlformats.org/spreadsheetml/2006/main" count="53" uniqueCount="52">
  <si>
    <t>DAY</t>
  </si>
  <si>
    <t>WHERE</t>
  </si>
  <si>
    <t>KM</t>
  </si>
  <si>
    <t xml:space="preserve">ORE </t>
  </si>
  <si>
    <t>HOW</t>
  </si>
  <si>
    <t>€/cad</t>
  </si>
  <si>
    <t>note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</si>
  <si>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</si>
  <si>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</si>
  <si>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</si>
  <si>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</si>
  <si>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</si>
  <si>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</si>
  <si>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</si>
  <si>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</si>
  <si>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</si>
  <si>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</si>
  <si>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</si>
  <si>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</si>
  <si>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</si>
  <si>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</si>
  <si>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</si>
  <si>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</si>
  <si>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VOLI</t>
  </si>
  <si>
    <t>A</t>
  </si>
  <si>
    <t>CITY</t>
  </si>
  <si>
    <t>chek in</t>
  </si>
  <si>
    <t>chek out</t>
  </si>
  <si>
    <t>nr notti</t>
  </si>
  <si>
    <t>totale</t>
  </si>
  <si>
    <t>hotel</t>
  </si>
  <si>
    <t>prenotazione</t>
  </si>
  <si>
    <t>TOTALE</t>
  </si>
  <si>
    <t>R</t>
  </si>
  <si>
    <t>I</t>
  </si>
  <si>
    <t>TO SEE/TO DO</t>
  </si>
  <si>
    <t>17°</t>
  </si>
  <si>
    <t>18°</t>
  </si>
  <si>
    <t>19°</t>
  </si>
  <si>
    <t>20°</t>
  </si>
  <si>
    <t>21°</t>
  </si>
  <si>
    <t>22°</t>
  </si>
  <si>
    <t>23°</t>
  </si>
  <si>
    <t>pagato</t>
  </si>
  <si>
    <t>nr volo</t>
  </si>
  <si>
    <t>orario partenza/arrivo</t>
  </si>
  <si>
    <t>compagnia aerea</t>
  </si>
  <si>
    <t>€/notte</t>
  </si>
  <si>
    <t>colazione</t>
  </si>
  <si>
    <t>media a notte</t>
  </si>
  <si>
    <t>data volo</t>
  </si>
  <si>
    <t>aeroporto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</si>
</sst>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\ ddd\ d\-mmm;@"/>
    <numFmt numFmtId="166" formatCode="&quot;€&quot;\ #,##0.00"/>
    <numFmt numFmtId="167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0" fillId="0" borderId="1" xfId="0" applyBorder="1" applyAlignment="1"/>
    <xf numFmtId="0" fontId="0" fillId="0" borderId="0" xfId="0" applyAlignment="1">
      <alignment wrapText="1"/>
    </xf>
    <xf numFmtId="16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right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167" fontId="1" fillId="0" borderId="0" xfId="1" applyNumberFormat="1" applyFont="1" applyAlignment="1">
      <alignment horizontal="center"/>
    </xf>
    <xf numFmtId="167" fontId="0" fillId="0" borderId="0" xfId="1" applyNumberFormat="1" applyFont="1"/>
    <xf numFmtId="167" fontId="1" fillId="0" borderId="0" xfId="1" applyNumberFormat="1" applyFont="1"/>
    <xf numFmtId="166" fontId="1" fillId="0" borderId="10" xfId="0" applyNumberFormat="1" applyFont="1" applyBorder="1"/>
    <xf numFmtId="2" fontId="1" fillId="0" borderId="1" xfId="0" applyNumberFormat="1" applyFont="1" applyBorder="1" applyAlignment="1"/>
    <xf numFmtId="2" fontId="1" fillId="0" borderId="4" xfId="0" applyNumberFormat="1" applyFont="1" applyBorder="1" applyAlignment="1"/>
    <xf numFmtId="14" fontId="1" fillId="0" borderId="2" xfId="0" applyNumberFormat="1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3" fillId="0" borderId="0" xfId="0" applyFont="1"/>
    <xf numFmtId="2" fontId="0" fillId="0" borderId="0" xfId="0" applyNumberFormat="1" applyFill="1" applyAlignment="1">
      <alignment horizontal="right"/>
    </xf>
    <xf numFmtId="2" fontId="0" fillId="0" borderId="1" xfId="0" applyNumberFormat="1" applyFont="1" applyBorder="1" applyAlignment="1"/>
    <xf numFmtId="14" fontId="0" fillId="0" borderId="2" xfId="0" applyNumberFormat="1" applyFont="1" applyBorder="1" applyAlignment="1">
      <alignment horizontal="left"/>
    </xf>
    <xf numFmtId="2" fontId="0" fillId="0" borderId="4" xfId="0" applyNumberFormat="1" applyFont="1" applyBorder="1" applyAlignment="1"/>
    <xf numFmtId="14" fontId="0" fillId="0" borderId="5" xfId="0" applyNumberFormat="1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6" fontId="1" fillId="6" borderId="0" xfId="1" applyNumberFormat="1" applyFont="1" applyFill="1" applyAlignment="1">
      <alignment horizontal="center"/>
    </xf>
    <xf numFmtId="167" fontId="1" fillId="2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/>
    <xf numFmtId="0" fontId="8" fillId="0" borderId="0" xfId="2" applyFill="1"/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1" fillId="0" borderId="0" xfId="1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43" fontId="1" fillId="0" borderId="12" xfId="3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center"/>
    </xf>
    <xf numFmtId="43" fontId="1" fillId="0" borderId="16" xfId="3" applyFont="1" applyBorder="1"/>
    <xf numFmtId="166" fontId="1" fillId="0" borderId="0" xfId="0" applyNumberFormat="1" applyFont="1" applyBorder="1"/>
    <xf numFmtId="0" fontId="12" fillId="0" borderId="17" xfId="0" applyFont="1" applyFill="1" applyBorder="1" applyAlignment="1">
      <alignment horizontal="center"/>
    </xf>
    <xf numFmtId="44" fontId="5" fillId="0" borderId="0" xfId="1" applyFont="1"/>
    <xf numFmtId="0" fontId="1" fillId="0" borderId="0" xfId="0" applyFont="1" applyFill="1" applyAlignment="1">
      <alignment horizontal="right"/>
    </xf>
    <xf numFmtId="44" fontId="2" fillId="0" borderId="0" xfId="1" applyFont="1"/>
    <xf numFmtId="0" fontId="3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0" fillId="0" borderId="2" xfId="1" applyNumberFormat="1" applyFont="1" applyBorder="1" applyAlignment="1">
      <alignment horizontal="center"/>
    </xf>
    <xf numFmtId="49" fontId="0" fillId="0" borderId="3" xfId="1" applyNumberFormat="1" applyFont="1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49" fontId="0" fillId="0" borderId="6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0" fillId="0" borderId="18" xfId="1" applyNumberFormat="1" applyFont="1" applyBorder="1" applyAlignment="1">
      <alignment horizontal="center"/>
    </xf>
  </cellXfs>
  <cellStyles count="4">
    <cellStyle name="Collegamento ipertestuale" xfId="2" builtinId="8"/>
    <cellStyle name="Migliaia" xfId="3" builtinId="3"/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99FFCC"/>
      <color rgb="FFFFFF66"/>
      <color rgb="FF66FF66"/>
      <color rgb="FFFF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99DD2-356B-45F0-9290-A3929D8A5200}">
  <dimension ref="A1:J26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4" x14ac:dyDescent="0.3"/>
  <cols>
    <col min="1" max="1" width="3.5546875" customWidth="1"/>
    <col min="2" max="2" width="11.44140625" style="3" customWidth="1"/>
    <col min="3" max="3" width="22.6640625" style="4" bestFit="1" customWidth="1"/>
    <col min="4" max="4" width="28.5546875" style="4" bestFit="1" customWidth="1"/>
    <col min="5" max="5" width="67.5546875" bestFit="1" customWidth="1"/>
    <col min="6" max="6" width="9.44140625" bestFit="1" customWidth="1"/>
    <col min="7" max="7" width="6.88671875" style="6" bestFit="1" customWidth="1"/>
    <col min="8" max="8" width="43.33203125" bestFit="1" customWidth="1"/>
    <col min="9" max="9" width="9.5546875" style="5" customWidth="1"/>
    <col min="10" max="10" width="18.77734375" bestFit="1" customWidth="1"/>
  </cols>
  <sheetData>
    <row r="1" spans="1:10" s="40" customFormat="1" x14ac:dyDescent="0.3">
      <c r="A1" s="58" t="s">
        <v>0</v>
      </c>
      <c r="B1" s="58"/>
      <c r="C1" s="59" t="s">
        <v>1</v>
      </c>
      <c r="D1" s="59"/>
      <c r="E1" s="41" t="s">
        <v>35</v>
      </c>
      <c r="F1" s="42" t="s">
        <v>2</v>
      </c>
      <c r="G1" s="43" t="s">
        <v>3</v>
      </c>
      <c r="H1" s="42" t="s">
        <v>4</v>
      </c>
      <c r="I1" s="44" t="s">
        <v>5</v>
      </c>
      <c r="J1" s="40" t="s">
        <v>6</v>
      </c>
    </row>
    <row r="2" spans="1:10" x14ac:dyDescent="0.3">
      <c r="A2" s="48" t="s">
        <v>7</v>
      </c>
      <c r="B2" s="18">
        <v>43316</v>
      </c>
      <c r="C2" s="70"/>
      <c r="D2" s="70"/>
      <c r="F2" s="12"/>
      <c r="J2" s="32"/>
    </row>
    <row r="3" spans="1:10" x14ac:dyDescent="0.3">
      <c r="A3" s="69" t="s">
        <v>8</v>
      </c>
      <c r="B3" s="18">
        <v>43317</v>
      </c>
      <c r="C3" s="70"/>
      <c r="D3" s="70"/>
      <c r="F3" s="12"/>
      <c r="J3" s="32"/>
    </row>
    <row r="4" spans="1:10" x14ac:dyDescent="0.3">
      <c r="A4" s="69" t="s">
        <v>9</v>
      </c>
      <c r="B4" s="38">
        <v>43318</v>
      </c>
      <c r="D4" s="20"/>
      <c r="E4" s="12"/>
      <c r="F4" s="12"/>
      <c r="G4" s="21"/>
      <c r="H4" s="12"/>
      <c r="J4" s="32"/>
    </row>
    <row r="5" spans="1:10" x14ac:dyDescent="0.3">
      <c r="A5" s="69" t="s">
        <v>10</v>
      </c>
      <c r="B5" s="38">
        <v>43319</v>
      </c>
      <c r="C5" s="20"/>
      <c r="D5" s="20"/>
      <c r="E5" s="12"/>
      <c r="F5" s="12"/>
      <c r="G5" s="33"/>
      <c r="H5" s="12"/>
    </row>
    <row r="6" spans="1:10" x14ac:dyDescent="0.3">
      <c r="A6" s="69" t="s">
        <v>11</v>
      </c>
      <c r="B6" s="38">
        <v>43320</v>
      </c>
      <c r="C6" s="20"/>
      <c r="D6" s="20"/>
      <c r="E6" s="12"/>
      <c r="F6" s="12"/>
      <c r="G6" s="33"/>
      <c r="H6" s="12"/>
      <c r="J6" s="32"/>
    </row>
    <row r="7" spans="1:10" x14ac:dyDescent="0.3">
      <c r="A7" s="69" t="s">
        <v>12</v>
      </c>
      <c r="B7" s="38">
        <v>43321</v>
      </c>
      <c r="C7" s="20"/>
      <c r="D7" s="20"/>
      <c r="F7" s="12"/>
      <c r="G7" s="21"/>
      <c r="H7" s="12"/>
    </row>
    <row r="8" spans="1:10" x14ac:dyDescent="0.3">
      <c r="A8" s="69" t="s">
        <v>13</v>
      </c>
      <c r="B8" s="38">
        <v>43322</v>
      </c>
      <c r="C8" s="20"/>
      <c r="D8" s="20"/>
      <c r="F8" s="12"/>
      <c r="G8" s="21"/>
      <c r="H8" s="12"/>
    </row>
    <row r="9" spans="1:10" x14ac:dyDescent="0.3">
      <c r="A9" s="69" t="s">
        <v>14</v>
      </c>
      <c r="B9" s="18">
        <v>43323</v>
      </c>
      <c r="C9" s="20"/>
      <c r="D9" s="20"/>
      <c r="F9" s="12"/>
      <c r="G9" s="21"/>
      <c r="H9" s="12"/>
    </row>
    <row r="10" spans="1:10" x14ac:dyDescent="0.3">
      <c r="A10" s="69" t="s">
        <v>15</v>
      </c>
      <c r="B10" s="18">
        <v>43324</v>
      </c>
      <c r="C10" s="20"/>
      <c r="D10" s="20"/>
      <c r="F10" s="12"/>
      <c r="G10" s="21"/>
      <c r="H10" s="12"/>
    </row>
    <row r="11" spans="1:10" x14ac:dyDescent="0.3">
      <c r="A11" s="69" t="s">
        <v>16</v>
      </c>
      <c r="B11" s="38">
        <v>43325</v>
      </c>
      <c r="C11" s="20"/>
      <c r="D11" s="20"/>
      <c r="E11" s="12"/>
      <c r="F11" s="12"/>
      <c r="G11" s="21"/>
      <c r="H11" s="12"/>
    </row>
    <row r="12" spans="1:10" x14ac:dyDescent="0.3">
      <c r="A12" s="69" t="s">
        <v>17</v>
      </c>
      <c r="B12" s="38">
        <v>43326</v>
      </c>
      <c r="C12" s="20"/>
      <c r="D12" s="20"/>
      <c r="E12" s="12"/>
      <c r="F12" s="12"/>
      <c r="G12" s="21"/>
      <c r="H12" s="12"/>
    </row>
    <row r="13" spans="1:10" x14ac:dyDescent="0.3">
      <c r="A13" s="69" t="s">
        <v>18</v>
      </c>
      <c r="B13" s="38">
        <v>43327</v>
      </c>
      <c r="C13" s="20"/>
      <c r="D13" s="20"/>
      <c r="E13" s="12"/>
      <c r="F13" s="46"/>
      <c r="G13" s="21"/>
    </row>
    <row r="14" spans="1:10" x14ac:dyDescent="0.3">
      <c r="A14" s="69" t="s">
        <v>19</v>
      </c>
      <c r="B14" s="38">
        <v>43328</v>
      </c>
      <c r="C14" s="20"/>
      <c r="D14" s="20"/>
      <c r="F14" s="12"/>
      <c r="G14" s="21"/>
      <c r="H14" s="12"/>
    </row>
    <row r="15" spans="1:10" x14ac:dyDescent="0.3">
      <c r="A15" s="69" t="s">
        <v>20</v>
      </c>
      <c r="B15" s="38">
        <v>43329</v>
      </c>
      <c r="C15" s="20"/>
      <c r="D15" s="20"/>
      <c r="F15" s="12"/>
    </row>
    <row r="16" spans="1:10" x14ac:dyDescent="0.3">
      <c r="A16" s="69" t="s">
        <v>21</v>
      </c>
      <c r="B16" s="18">
        <v>43330</v>
      </c>
      <c r="C16" s="20"/>
      <c r="F16" s="12"/>
    </row>
    <row r="17" spans="1:9" x14ac:dyDescent="0.3">
      <c r="A17" s="69" t="s">
        <v>22</v>
      </c>
      <c r="B17" s="18">
        <v>43331</v>
      </c>
      <c r="F17" s="12"/>
    </row>
    <row r="18" spans="1:9" x14ac:dyDescent="0.3">
      <c r="A18" s="69" t="s">
        <v>36</v>
      </c>
      <c r="B18" s="38">
        <v>43332</v>
      </c>
      <c r="D18" s="20"/>
      <c r="F18" s="12"/>
    </row>
    <row r="19" spans="1:9" x14ac:dyDescent="0.3">
      <c r="A19" s="69" t="s">
        <v>37</v>
      </c>
      <c r="B19" s="38">
        <v>43333</v>
      </c>
      <c r="C19" s="20"/>
      <c r="D19" s="20"/>
      <c r="F19" s="12"/>
    </row>
    <row r="20" spans="1:9" x14ac:dyDescent="0.3">
      <c r="A20" s="69" t="s">
        <v>38</v>
      </c>
      <c r="B20" s="38">
        <v>43334</v>
      </c>
      <c r="C20" s="20"/>
      <c r="D20" s="20"/>
      <c r="F20" s="12"/>
    </row>
    <row r="21" spans="1:9" x14ac:dyDescent="0.3">
      <c r="A21" s="69" t="s">
        <v>39</v>
      </c>
      <c r="B21" s="38">
        <v>43335</v>
      </c>
      <c r="C21" s="20"/>
      <c r="D21" s="19"/>
      <c r="F21" s="12"/>
    </row>
    <row r="22" spans="1:9" x14ac:dyDescent="0.3">
      <c r="A22" s="69" t="s">
        <v>40</v>
      </c>
      <c r="B22" s="38">
        <v>43336</v>
      </c>
      <c r="C22" s="19"/>
      <c r="D22" s="19"/>
      <c r="F22" s="12"/>
    </row>
    <row r="23" spans="1:9" x14ac:dyDescent="0.3">
      <c r="A23" s="69" t="s">
        <v>41</v>
      </c>
      <c r="B23" s="18">
        <v>43337</v>
      </c>
      <c r="C23" s="19"/>
      <c r="D23" s="19"/>
    </row>
    <row r="24" spans="1:9" ht="15" thickBot="1" x14ac:dyDescent="0.35">
      <c r="A24" s="48" t="s">
        <v>42</v>
      </c>
      <c r="B24" s="18">
        <v>43338</v>
      </c>
      <c r="C24" s="19"/>
    </row>
    <row r="25" spans="1:9" ht="15" thickBot="1" x14ac:dyDescent="0.35">
      <c r="A25" s="48"/>
      <c r="F25" s="71">
        <f>SUM(F2:F24)</f>
        <v>0</v>
      </c>
      <c r="I25" s="25">
        <f>SUM(I2:I24)</f>
        <v>0</v>
      </c>
    </row>
    <row r="26" spans="1:9" x14ac:dyDescent="0.3">
      <c r="A26" s="54"/>
      <c r="F26" s="76"/>
      <c r="I26" s="77"/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4F93-7955-4B77-AD47-E54B612D2AE2}">
  <dimension ref="A1:I17"/>
  <sheetViews>
    <sheetView workbookViewId="0">
      <pane ySplit="1" topLeftCell="A2" activePane="bottomLeft" state="frozen"/>
      <selection pane="bottomLeft" activeCell="H9" sqref="H9"/>
    </sheetView>
  </sheetViews>
  <sheetFormatPr defaultRowHeight="14.4" x14ac:dyDescent="0.3"/>
  <cols>
    <col min="1" max="1" width="3.5546875" customWidth="1"/>
    <col min="2" max="2" width="13.5546875" style="3" customWidth="1"/>
    <col min="3" max="3" width="24.33203125" style="4" customWidth="1"/>
    <col min="4" max="4" width="28.5546875" style="4" bestFit="1" customWidth="1"/>
    <col min="5" max="5" width="19.21875" customWidth="1"/>
    <col min="6" max="6" width="9.44140625" bestFit="1" customWidth="1"/>
    <col min="7" max="7" width="8.77734375" style="6" customWidth="1"/>
    <col min="8" max="8" width="43.33203125" bestFit="1" customWidth="1"/>
    <col min="9" max="9" width="9.5546875" style="5" customWidth="1"/>
    <col min="10" max="10" width="18.77734375" bestFit="1" customWidth="1"/>
  </cols>
  <sheetData>
    <row r="1" spans="1:9" s="4" customFormat="1" ht="15" thickBot="1" x14ac:dyDescent="0.35">
      <c r="A1" s="82"/>
      <c r="B1" s="83" t="s">
        <v>23</v>
      </c>
      <c r="C1" s="83"/>
      <c r="D1" s="83"/>
      <c r="E1" s="83"/>
      <c r="F1" s="83"/>
      <c r="G1" s="84"/>
      <c r="I1" s="75"/>
    </row>
    <row r="2" spans="1:9" s="73" customFormat="1" ht="12" x14ac:dyDescent="0.25">
      <c r="A2" s="72"/>
      <c r="B2" s="72" t="s">
        <v>44</v>
      </c>
      <c r="C2" s="72" t="s">
        <v>51</v>
      </c>
      <c r="D2" s="72" t="s">
        <v>45</v>
      </c>
      <c r="E2" s="72" t="s">
        <v>50</v>
      </c>
      <c r="F2" s="78" t="s">
        <v>46</v>
      </c>
      <c r="G2" s="78"/>
      <c r="I2" s="74"/>
    </row>
    <row r="3" spans="1:9" x14ac:dyDescent="0.3">
      <c r="A3" s="60" t="s">
        <v>24</v>
      </c>
      <c r="B3" s="26"/>
      <c r="C3" s="55"/>
      <c r="D3" s="63"/>
      <c r="E3" s="28"/>
      <c r="F3" s="86"/>
      <c r="G3" s="87"/>
    </row>
    <row r="4" spans="1:9" x14ac:dyDescent="0.3">
      <c r="A4" s="61"/>
      <c r="B4" s="8"/>
      <c r="C4" s="56"/>
      <c r="D4" s="64"/>
      <c r="E4" s="29"/>
      <c r="F4" s="88"/>
      <c r="G4" s="89"/>
    </row>
    <row r="5" spans="1:9" x14ac:dyDescent="0.3">
      <c r="A5" s="61"/>
      <c r="B5" s="7"/>
      <c r="C5" s="17"/>
      <c r="D5" s="63"/>
      <c r="E5" s="30"/>
      <c r="F5" s="90"/>
      <c r="G5" s="91"/>
    </row>
    <row r="6" spans="1:9" x14ac:dyDescent="0.3">
      <c r="A6" s="62"/>
      <c r="B6" s="27"/>
      <c r="C6" s="56"/>
      <c r="D6" s="64"/>
      <c r="E6" s="31"/>
      <c r="F6" s="88"/>
      <c r="G6" s="89"/>
    </row>
    <row r="7" spans="1:9" x14ac:dyDescent="0.3">
      <c r="A7" s="65"/>
      <c r="B7" s="65"/>
      <c r="C7" s="65"/>
      <c r="D7" s="65"/>
      <c r="E7" s="65"/>
      <c r="F7" s="65"/>
      <c r="G7" s="65"/>
    </row>
    <row r="8" spans="1:9" x14ac:dyDescent="0.3">
      <c r="A8" s="60" t="s">
        <v>33</v>
      </c>
      <c r="B8" s="7"/>
      <c r="C8" s="55"/>
      <c r="D8" s="63"/>
      <c r="E8" s="28"/>
      <c r="F8" s="86"/>
      <c r="G8" s="87"/>
    </row>
    <row r="9" spans="1:9" x14ac:dyDescent="0.3">
      <c r="A9" s="61"/>
      <c r="B9" s="8"/>
      <c r="C9" s="56"/>
      <c r="D9" s="64"/>
      <c r="E9" s="29"/>
      <c r="F9" s="88"/>
      <c r="G9" s="89"/>
    </row>
    <row r="10" spans="1:9" x14ac:dyDescent="0.3">
      <c r="A10" s="61"/>
      <c r="B10" s="9"/>
      <c r="C10" s="55"/>
      <c r="D10" s="63"/>
      <c r="E10" s="30"/>
      <c r="F10" s="90"/>
      <c r="G10" s="91"/>
    </row>
    <row r="11" spans="1:9" x14ac:dyDescent="0.3">
      <c r="A11" s="62"/>
      <c r="B11" s="27"/>
      <c r="C11" s="56"/>
      <c r="D11" s="64"/>
      <c r="E11" s="31"/>
      <c r="F11" s="88"/>
      <c r="G11" s="89"/>
    </row>
    <row r="12" spans="1:9" x14ac:dyDescent="0.3">
      <c r="A12" s="85"/>
      <c r="B12" s="85"/>
      <c r="C12" s="85"/>
      <c r="D12" s="85"/>
      <c r="E12" s="85"/>
      <c r="F12" s="85"/>
      <c r="G12" s="85"/>
    </row>
    <row r="13" spans="1:9" x14ac:dyDescent="0.3">
      <c r="A13" s="66" t="s">
        <v>34</v>
      </c>
      <c r="B13" s="34"/>
      <c r="C13" s="52"/>
      <c r="D13" s="67"/>
      <c r="E13" s="35"/>
      <c r="F13" s="86"/>
      <c r="G13" s="87"/>
    </row>
    <row r="14" spans="1:9" x14ac:dyDescent="0.3">
      <c r="A14" s="66"/>
      <c r="B14" s="36"/>
      <c r="C14" s="53"/>
      <c r="D14" s="68"/>
      <c r="E14" s="37"/>
      <c r="F14" s="88"/>
      <c r="G14" s="89"/>
    </row>
    <row r="15" spans="1:9" x14ac:dyDescent="0.3">
      <c r="A15" s="85"/>
      <c r="B15" s="85"/>
      <c r="C15" s="85"/>
      <c r="D15" s="85"/>
      <c r="E15" s="85"/>
      <c r="F15" s="85"/>
      <c r="G15" s="85"/>
    </row>
    <row r="16" spans="1:9" x14ac:dyDescent="0.3">
      <c r="A16" s="66" t="s">
        <v>34</v>
      </c>
      <c r="B16" s="34"/>
      <c r="C16" s="52"/>
      <c r="D16" s="67"/>
      <c r="E16" s="35"/>
      <c r="F16" s="86"/>
      <c r="G16" s="87"/>
    </row>
    <row r="17" spans="1:7" x14ac:dyDescent="0.3">
      <c r="A17" s="66"/>
      <c r="B17" s="36"/>
      <c r="C17" s="53"/>
      <c r="D17" s="68"/>
      <c r="E17" s="37"/>
      <c r="F17" s="88"/>
      <c r="G17" s="89"/>
    </row>
  </sheetData>
  <mergeCells count="23">
    <mergeCell ref="A16:A17"/>
    <mergeCell ref="D16:D17"/>
    <mergeCell ref="F3:G4"/>
    <mergeCell ref="F5:G6"/>
    <mergeCell ref="F8:G9"/>
    <mergeCell ref="F10:G11"/>
    <mergeCell ref="F13:G13"/>
    <mergeCell ref="F14:G14"/>
    <mergeCell ref="F16:G16"/>
    <mergeCell ref="A7:G7"/>
    <mergeCell ref="A8:A11"/>
    <mergeCell ref="D8:D9"/>
    <mergeCell ref="D10:D11"/>
    <mergeCell ref="A13:A14"/>
    <mergeCell ref="D13:D14"/>
    <mergeCell ref="A12:G12"/>
    <mergeCell ref="B1:F1"/>
    <mergeCell ref="F2:G2"/>
    <mergeCell ref="A3:A6"/>
    <mergeCell ref="D3:D4"/>
    <mergeCell ref="D5:D6"/>
    <mergeCell ref="F17:G17"/>
    <mergeCell ref="A15:G1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A760-CA1A-4A51-81AD-13627DCEE3CB}">
  <sheetPr>
    <pageSetUpPr fitToPage="1"/>
  </sheetPr>
  <dimension ref="A1:J17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RowHeight="14.4" x14ac:dyDescent="0.3"/>
  <cols>
    <col min="1" max="1" width="22.109375" bestFit="1" customWidth="1"/>
    <col min="5" max="6" width="11" style="23" bestFit="1" customWidth="1"/>
    <col min="7" max="7" width="36.5546875" bestFit="1" customWidth="1"/>
    <col min="8" max="8" width="36.44140625" bestFit="1" customWidth="1"/>
  </cols>
  <sheetData>
    <row r="1" spans="1:10" s="40" customFormat="1" x14ac:dyDescent="0.3">
      <c r="A1" s="40" t="s">
        <v>25</v>
      </c>
      <c r="B1" s="40" t="s">
        <v>26</v>
      </c>
      <c r="C1" s="40" t="s">
        <v>27</v>
      </c>
      <c r="D1" s="40" t="s">
        <v>28</v>
      </c>
      <c r="E1" s="22" t="s">
        <v>47</v>
      </c>
      <c r="F1" s="22" t="s">
        <v>29</v>
      </c>
      <c r="G1" s="40" t="s">
        <v>30</v>
      </c>
      <c r="H1" s="40" t="s">
        <v>31</v>
      </c>
      <c r="I1" s="40" t="s">
        <v>48</v>
      </c>
      <c r="J1" s="40" t="s">
        <v>43</v>
      </c>
    </row>
    <row r="2" spans="1:10" s="47" customFormat="1" x14ac:dyDescent="0.3">
      <c r="E2" s="45"/>
      <c r="F2" s="45"/>
    </row>
    <row r="3" spans="1:10" x14ac:dyDescent="0.3">
      <c r="A3" s="20"/>
      <c r="B3" s="2">
        <v>43317</v>
      </c>
      <c r="C3" s="2">
        <v>43318</v>
      </c>
      <c r="D3">
        <f t="shared" ref="D3:D4" si="0">C3-B3</f>
        <v>1</v>
      </c>
      <c r="E3" s="39">
        <f>F3/D3</f>
        <v>0</v>
      </c>
      <c r="F3" s="39"/>
      <c r="G3" s="10"/>
      <c r="H3" s="12"/>
    </row>
    <row r="4" spans="1:10" x14ac:dyDescent="0.3">
      <c r="A4" s="20"/>
      <c r="B4" s="2">
        <v>43318</v>
      </c>
      <c r="C4" s="2">
        <v>43319</v>
      </c>
      <c r="D4">
        <f t="shared" si="0"/>
        <v>1</v>
      </c>
      <c r="E4" s="39">
        <f t="shared" ref="E4:E15" si="1">F4/D4</f>
        <v>0</v>
      </c>
      <c r="F4" s="39"/>
      <c r="H4" s="12"/>
    </row>
    <row r="5" spans="1:10" x14ac:dyDescent="0.3">
      <c r="A5" s="20"/>
      <c r="B5" s="2">
        <v>43319</v>
      </c>
      <c r="C5" s="2">
        <v>43320</v>
      </c>
      <c r="D5">
        <f>C5-B5</f>
        <v>1</v>
      </c>
      <c r="E5" s="39">
        <f t="shared" si="1"/>
        <v>0</v>
      </c>
      <c r="F5" s="39"/>
      <c r="G5" s="15"/>
      <c r="H5" s="12"/>
    </row>
    <row r="6" spans="1:10" x14ac:dyDescent="0.3">
      <c r="A6" s="20"/>
      <c r="B6" s="2">
        <f>C5</f>
        <v>43320</v>
      </c>
      <c r="C6" s="2">
        <v>43321</v>
      </c>
      <c r="D6">
        <f>C6-B6</f>
        <v>1</v>
      </c>
      <c r="E6" s="39">
        <f t="shared" si="1"/>
        <v>0</v>
      </c>
      <c r="F6" s="39"/>
      <c r="G6" s="15"/>
      <c r="H6" s="12"/>
    </row>
    <row r="7" spans="1:10" x14ac:dyDescent="0.3">
      <c r="A7" s="20"/>
      <c r="B7" s="2">
        <f>C6</f>
        <v>43321</v>
      </c>
      <c r="C7" s="2">
        <v>43322</v>
      </c>
      <c r="D7">
        <f t="shared" ref="D7:D15" si="2">C7-B7</f>
        <v>1</v>
      </c>
      <c r="E7" s="39">
        <f t="shared" si="1"/>
        <v>0</v>
      </c>
      <c r="F7" s="39"/>
      <c r="G7" s="10"/>
      <c r="H7" s="12"/>
    </row>
    <row r="8" spans="1:10" x14ac:dyDescent="0.3">
      <c r="A8" s="20"/>
      <c r="B8" s="2">
        <f>C7</f>
        <v>43322</v>
      </c>
      <c r="C8" s="2">
        <v>43323</v>
      </c>
      <c r="D8">
        <f t="shared" si="2"/>
        <v>1</v>
      </c>
      <c r="E8" s="39">
        <f t="shared" si="1"/>
        <v>0</v>
      </c>
      <c r="F8" s="39"/>
      <c r="G8" s="10"/>
      <c r="H8" s="12"/>
    </row>
    <row r="9" spans="1:10" x14ac:dyDescent="0.3">
      <c r="A9" s="20"/>
      <c r="B9" s="2">
        <f>C8</f>
        <v>43323</v>
      </c>
      <c r="C9" s="2">
        <v>43324</v>
      </c>
      <c r="D9">
        <f t="shared" si="2"/>
        <v>1</v>
      </c>
      <c r="E9" s="39">
        <f t="shared" si="1"/>
        <v>0</v>
      </c>
      <c r="F9" s="39"/>
      <c r="G9" s="10"/>
      <c r="H9" s="12"/>
    </row>
    <row r="10" spans="1:10" s="15" customFormat="1" x14ac:dyDescent="0.3">
      <c r="A10" s="20"/>
      <c r="B10" s="2">
        <f>C9</f>
        <v>43324</v>
      </c>
      <c r="C10" s="14">
        <v>43325</v>
      </c>
      <c r="D10">
        <f t="shared" si="2"/>
        <v>1</v>
      </c>
      <c r="E10" s="39">
        <f t="shared" si="1"/>
        <v>0</v>
      </c>
      <c r="F10" s="79"/>
      <c r="G10" s="16"/>
      <c r="H10" s="12"/>
    </row>
    <row r="11" spans="1:10" s="12" customFormat="1" x14ac:dyDescent="0.3">
      <c r="A11" s="20"/>
      <c r="B11" s="2">
        <f t="shared" ref="B11:B15" si="3">C10</f>
        <v>43325</v>
      </c>
      <c r="C11" s="11">
        <v>43326</v>
      </c>
      <c r="D11">
        <f t="shared" si="2"/>
        <v>1</v>
      </c>
      <c r="E11" s="39">
        <f t="shared" si="1"/>
        <v>0</v>
      </c>
      <c r="F11" s="39"/>
    </row>
    <row r="12" spans="1:10" s="12" customFormat="1" x14ac:dyDescent="0.3">
      <c r="A12" s="20"/>
      <c r="B12" s="2">
        <f t="shared" si="3"/>
        <v>43326</v>
      </c>
      <c r="C12" s="11">
        <v>43328</v>
      </c>
      <c r="D12">
        <f t="shared" si="2"/>
        <v>2</v>
      </c>
      <c r="E12" s="39">
        <f t="shared" si="1"/>
        <v>0</v>
      </c>
      <c r="F12" s="39"/>
      <c r="H12" s="51"/>
    </row>
    <row r="13" spans="1:10" s="12" customFormat="1" x14ac:dyDescent="0.3">
      <c r="A13" s="20"/>
      <c r="B13" s="2">
        <f t="shared" si="3"/>
        <v>43328</v>
      </c>
      <c r="C13" s="11">
        <v>43329</v>
      </c>
      <c r="D13">
        <f t="shared" si="2"/>
        <v>1</v>
      </c>
      <c r="E13" s="39">
        <f t="shared" si="1"/>
        <v>0</v>
      </c>
      <c r="F13" s="39"/>
    </row>
    <row r="14" spans="1:10" s="12" customFormat="1" x14ac:dyDescent="0.3">
      <c r="A14" s="20"/>
      <c r="B14" s="2">
        <f t="shared" si="3"/>
        <v>43329</v>
      </c>
      <c r="C14" s="11">
        <v>43330</v>
      </c>
      <c r="D14">
        <f t="shared" si="2"/>
        <v>1</v>
      </c>
      <c r="E14" s="39">
        <f t="shared" si="1"/>
        <v>0</v>
      </c>
      <c r="F14" s="39"/>
    </row>
    <row r="15" spans="1:10" s="12" customFormat="1" x14ac:dyDescent="0.3">
      <c r="A15" s="20"/>
      <c r="B15" s="11">
        <f t="shared" si="3"/>
        <v>43330</v>
      </c>
      <c r="C15" s="11">
        <v>43331</v>
      </c>
      <c r="D15">
        <f t="shared" si="2"/>
        <v>1</v>
      </c>
      <c r="E15" s="39">
        <f t="shared" si="1"/>
        <v>0</v>
      </c>
      <c r="F15" s="39"/>
    </row>
    <row r="16" spans="1:10" s="49" customFormat="1" x14ac:dyDescent="0.3">
      <c r="A16" s="13" t="s">
        <v>32</v>
      </c>
      <c r="B16" s="1"/>
      <c r="C16" s="1"/>
      <c r="D16" s="1">
        <f>SUM(D3:D15)</f>
        <v>14</v>
      </c>
      <c r="E16" s="23"/>
      <c r="F16" s="57">
        <f>SUM(F3:F15)</f>
        <v>0</v>
      </c>
      <c r="G16" s="50"/>
    </row>
    <row r="17" spans="1:8" s="12" customFormat="1" x14ac:dyDescent="0.3">
      <c r="A17" s="80" t="s">
        <v>49</v>
      </c>
      <c r="E17" s="24"/>
      <c r="F17" s="81">
        <f>F16/D16</f>
        <v>0</v>
      </c>
      <c r="G17" s="1"/>
      <c r="H17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PLAN</vt:lpstr>
      <vt:lpstr>VOLI</vt:lpstr>
      <vt:lpstr>SISTEMAZIONI</vt:lpstr>
      <vt:lpstr>SISTEMAZIONI!Area_stampa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2018-06-06T08:25:45Z</dcterms:modified>
</cp:coreProperties>
</file>